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calcPr calcId="144525"/>
</workbook>
</file>

<file path=xl/sharedStrings.xml><?xml version="1.0" encoding="utf-8"?>
<sst xmlns="http://schemas.openxmlformats.org/spreadsheetml/2006/main" count="102" uniqueCount="95">
  <si>
    <t>附件</t>
  </si>
  <si>
    <t>2026年度“明警”运动会赛事服务项目标的及技术要求</t>
  </si>
  <si>
    <t>项目</t>
  </si>
  <si>
    <t>比赛天数</t>
  </si>
  <si>
    <t>地点</t>
  </si>
  <si>
    <t>比赛人数</t>
  </si>
  <si>
    <t>裁判员、工作人员（需要聘请具有裁判证、二级以上的裁判员）</t>
  </si>
  <si>
    <t>裁判员、工作人员劳务费</t>
  </si>
  <si>
    <t>比赛器材</t>
  </si>
  <si>
    <t>办公用品
比赛用表打印费</t>
  </si>
  <si>
    <t>场地布置、搬运</t>
  </si>
  <si>
    <t>奖杯、奖牌、奖状</t>
  </si>
  <si>
    <t>控制价（元）</t>
  </si>
  <si>
    <t>单价</t>
  </si>
  <si>
    <t>金额</t>
  </si>
  <si>
    <t>手枪射  击</t>
  </si>
  <si>
    <t>市公安局警训中心</t>
  </si>
  <si>
    <t>12支队伍
60人</t>
  </si>
  <si>
    <t>不需聘任</t>
  </si>
  <si>
    <t>无</t>
  </si>
  <si>
    <t>拍表计时器2台（2.3英寸LED计时器专用金属外壳，可红外遥控器，长370*高100*厚40mm，5挡亮度调节，声音开关，计时复位，遥控开关机）；射击靶板20个（木架高170*宽50cm，绿色EVA材质靶板高100cm*宽50cm）；警戒带2条（宽度75mm±2mm 长度60m±0.5m，材质：聚酯纤维，颜色：蓝白相间，带反光；印“警察/POLICE/禁止通行”）。</t>
  </si>
  <si>
    <t>水笔各30支、夹子各10、记录表各A4纸100张等</t>
  </si>
  <si>
    <t>1条条幅，场地布置、搬运、赛事保障用水等，秩序册12本。</t>
  </si>
  <si>
    <t>定制颁发奖杯3座、奖牌3块</t>
  </si>
  <si>
    <t>飞镖</t>
  </si>
  <si>
    <t>12支队伍
84人</t>
  </si>
  <si>
    <t>飞镖12副（标准18g，铜制防滑镖筒，铝合金镖杆，PET加厚镖翼，重心稳定,品牌为cuesoul(Q獸)中国或cyeelife(中国)或viper(美国)。）、标靶1个（18寸标准，符合中国飞镖协会竞赛规则，品牌为cuesoul(Q獣)中国或cyeelife(中国)或skipjack(中国)）。</t>
  </si>
  <si>
    <t>1条条幅、场地布置、搬运、赛事保障用水，秩序册12本。</t>
  </si>
  <si>
    <t>定制颁发奖杯3座、奖牌21块</t>
  </si>
  <si>
    <t>地垫4块（长295厘米、宽65厘米，橡胶防滑底，绒面耐磨。印标准投镖线2.37m。品牌为cuesoul（Q獣）中国，cyeelife(中国)，viper(美国)）；序号牌4组（直径15cm；PVC硬质防水板材、覆亮膜，数字1-5号；字体粗黑体、字高5cm。配安全别针，共20个）。</t>
  </si>
  <si>
    <r>
      <rPr>
        <sz val="22"/>
        <color theme="1"/>
        <rFont val="楷体"/>
        <charset val="134"/>
      </rPr>
      <t>8×300</t>
    </r>
    <r>
      <rPr>
        <sz val="22"/>
        <color theme="1"/>
        <rFont val="楷体_GB2312"/>
        <charset val="134"/>
      </rPr>
      <t>米武装接力跑</t>
    </r>
  </si>
  <si>
    <t>12支队伍
96人</t>
  </si>
  <si>
    <t>裁判长1名、裁判员5名、工作人员2名</t>
  </si>
  <si>
    <t>按照《福建省体育局 福建省财政厅 福建省人力资源和社会保障厅关于规范体育竞赛活动裁判等劳务费执行标准的通知
》（闽体〔2020〕198号）执行，不负责裁判、工作人员的食宿费用。</t>
  </si>
  <si>
    <t xml:space="preserve">发令枪：1把（合金制式比赛专用发令枪，安全无杀伤力，声音清晰洪亮）；发令屏：1个（高度1.8米-2.3米可调，直径760mm铁片，可移动加厚防滑）；发令弹：1盒（标准比赛发令弹，1盒/100发，安全合规）。
</t>
  </si>
  <si>
    <t>1条条幅，场地布置含搬运、安装、拆运等，赛事保障用水等，秩序册13本。</t>
  </si>
  <si>
    <t>定制颁发奖杯3座、奖牌24块</t>
  </si>
  <si>
    <t>游泳</t>
  </si>
  <si>
    <t>裁判长1名，裁判员12名</t>
  </si>
  <si>
    <t>2条条幅、场地布置含搬运、安装、拆运等、赛事保障用水，秩序册13本。</t>
  </si>
  <si>
    <t>定制颁发奖杯3座、奖牌6块</t>
  </si>
  <si>
    <t>象棋</t>
  </si>
  <si>
    <t>市公安局食堂</t>
  </si>
  <si>
    <t>12支队伍
72人</t>
  </si>
  <si>
    <t>裁判长、副裁判长各1名，裁判员3名</t>
  </si>
  <si>
    <t>象棋30副（棋子直径3.5-5cm，厚度1.2cm，高密度树脂/实木）；棋钟30个（双面大屏显示；读秒、倒计时、走时统计，按键灵敏，电池/插电两用，专业竞赛级）；桌牌30个（A5尺寸，硬质PVC防水，双面印刷，编号1-30号、字体粗大醒目）。</t>
  </si>
  <si>
    <t>1条条幅、场地布置含设计、搬运、安装、拆运等，赛事保障用水，秩序册13本。</t>
  </si>
  <si>
    <t>篮  球</t>
  </si>
  <si>
    <t>南北赛区篮球场、市公安局警体馆</t>
  </si>
  <si>
    <t>15支队伍
210人</t>
  </si>
  <si>
    <t>裁判员2名、记录员2名每场，约60场（需要裁判异地交叉裁决）</t>
  </si>
  <si>
    <t xml:space="preserve">
篮球10个（斯伯丁\李宁\摩腾,pu合成革,7号球）;电子计分牌1套（长1800mm×高0.95mm×厚90mm，配置主显示屏1面、主控台1台、副控台2台，可具备计时计分功能，可主客队显示）,供市局主场地使用;分赛区可使用手工计分牌+秒表;裁判执裁时所需记录纸、暂停牌等其他物品。(1-3项由主办方提供,第4项由裁判自行准备、携带)。</t>
  </si>
  <si>
    <t>5条条幅，场地布置含设计搬运、安装、拆运等，租赁，赛事保障用水，秩序册16本。</t>
  </si>
  <si>
    <t>定制颁发奖杯3座、奖牌42块</t>
  </si>
  <si>
    <t>羽毛球</t>
  </si>
  <si>
    <t>沙县羽毛球馆</t>
  </si>
  <si>
    <t>15支队伍180人</t>
  </si>
  <si>
    <t>裁判长1名、副裁判长2名、裁判员22名</t>
  </si>
  <si>
    <t>单桶羽毛球12个（尤尼克斯AS-05或飞烨A1），采购140桶（参照国际羽毛球赛事标准采购）。裁判记分牌10个（尺寸28*17*8.5cm，材质PVC材质）；量网尺1把（材质铝合金，长度155cm）；置物筐20个（尺寸82*59*40cm，材质PE材料）；挡板40个（尺寸120*220cm，材质哑膜kt板）以及其他物料。</t>
  </si>
  <si>
    <t>赛事保障用水，秩序册16本</t>
  </si>
  <si>
    <t>定制颁发奖杯3座、奖牌27块</t>
  </si>
  <si>
    <t>需10片以上专业羽毛球场地，具备空调全天开启，通风完善等条件，场馆租赁3天场馆。</t>
  </si>
  <si>
    <t>2条条幅，场地布置含设计、搬运、安装、拆运等，租赁、拆运。</t>
  </si>
  <si>
    <t>乒乓球</t>
  </si>
  <si>
    <t>市公安局警体馆</t>
  </si>
  <si>
    <t>15支队伍105人</t>
  </si>
  <si>
    <t>裁判长1名、副裁判长2名，裁判员11名</t>
  </si>
  <si>
    <t>挡板60个，1400×750cm，牛津布材质。网架4副，聚乙烯材质；量高尺4副，PVC材质，红双喜牌。记分牌4个，PVC材质。暂停牌4个，塑料材质，毛巾8条。乒乓球（红双喜WTT三星DJ40+白色乒乓球，符合赛事标准）等。教练培训10次。</t>
  </si>
  <si>
    <t>2条条幅，场地布置含设计、搬运、安装、拆运等，赛事保障用水，秩序册16本。</t>
  </si>
  <si>
    <t xml:space="preserve">定制颁发奖杯3座、奖牌6块
</t>
  </si>
  <si>
    <t>匹克球</t>
  </si>
  <si>
    <t>三元区明明匹克球俱乐部</t>
  </si>
  <si>
    <t>12支队伍96人</t>
  </si>
  <si>
    <r>
      <rPr>
        <sz val="22"/>
        <color theme="1"/>
        <rFont val="楷体"/>
        <charset val="134"/>
      </rPr>
      <t>裁判长</t>
    </r>
    <r>
      <rPr>
        <sz val="22"/>
        <color rgb="FF000000"/>
        <rFont val="楷体"/>
        <charset val="134"/>
      </rPr>
      <t>1名，副裁判长2名，裁判员6名</t>
    </r>
  </si>
  <si>
    <t>匹克球150个（品牌为阿伦纳斯或luzz）；裁判记分牌3个（尺寸28*17*8.5cm，材质PVC材质）；量网尺1把（材质铝合金，长度155cm）；置物筐2个（尺寸90*40*32cm，材质PE材料）以及其他物料。</t>
  </si>
  <si>
    <r>
      <rPr>
        <sz val="22"/>
        <color theme="1"/>
        <rFont val="楷体"/>
        <charset val="134"/>
      </rPr>
      <t>场馆</t>
    </r>
    <r>
      <rPr>
        <sz val="22"/>
        <color rgb="FF000000"/>
        <rFont val="楷体"/>
        <charset val="134"/>
      </rPr>
      <t>3片场地租赁。1条条幅，场地布置含设计、搬运、安装、拆运等，租赁，赛事保障用水，秩序册13本。</t>
    </r>
  </si>
  <si>
    <t>开、闭幕式</t>
  </si>
  <si>
    <t>市公安局警训中心、警体馆</t>
  </si>
  <si>
    <t>各12支队伍约200人</t>
  </si>
  <si>
    <t xml:space="preserve">开幕式代表队引导牌12块（约60×40cm,印有各代表队名称，举牌式）；开、闭幕式音响设备租赁2天（大线阵，8+4+2系统，含5套话筒，开、闭幕式时各配备音控师1人）；蓝色圆形地标帖20个；
主会场背景墙及（含桁架开幕式为4m×8m、闭幕式为4m×6m）。
</t>
  </si>
  <si>
    <t xml:space="preserve">
场地设置含设计、搬运、安装、拆运等。</t>
  </si>
  <si>
    <t>总名次前六名的牌匾（各50×35cm，木托+金箔），共6个。</t>
  </si>
  <si>
    <t>成绩公告栏</t>
  </si>
  <si>
    <t>总成绩及9个赛事成绩公告栏共10块，其中6块（各1.5m×1 m、可涂写的磁吸板，带轮子可移动）；另设计制作羽毛球、匹克球、乒乓球成绩及总成绩公告栏各1块（尺寸均为2.4*1.2m，背胶贴材质）。</t>
  </si>
  <si>
    <t xml:space="preserve">
负责设计、安装、运输、拆运等场地设置。</t>
  </si>
  <si>
    <t>3个赛事背景墙</t>
  </si>
  <si>
    <t>匹克球、乒乓球、羽毛球赛事比赛地</t>
  </si>
  <si>
    <t>羽毛球主背景墙+桁架,尺寸390cm×260cm，副背景尺寸700cm×250cm,材质：高清黑底灯布；匹克球的主背景墙长15m×5m,材质：PVC高清、聚酯纤维网格布或高强度涤纶布；乒乓球主背景墙+桁架,尺寸390cm×260cm，材质：高清黑底灯布。</t>
  </si>
  <si>
    <t>负责设计、搬运、安装、拆运。</t>
  </si>
  <si>
    <t>赛事服务</t>
  </si>
  <si>
    <t>工作人员至少8人</t>
  </si>
  <si>
    <t>负责运动会开幕式、闭幕式以及9个比赛项目活动策划组织和后勤服务保障（每场比赛均要安排人员到现场负责沟通协调、抽签分组、计分公示等；现场均要配置急救箱，含冰袋、碘伏、止血贴、绷带、扭伤喷雾、应急药品、一次性手套）。</t>
  </si>
  <si>
    <t>各秩序册8页+封面彩打，印制并装订成册。</t>
  </si>
  <si>
    <t>奖杯，按赛事定制并刻字，高45cm；按名次分别镀金、银、铜色+水晶底座；奖牌，直径65mm，厚3mm；合金防氧化；配挂绳；刻字。</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</si>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</sst>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宋体"/>
      <charset val="134"/>
      <scheme val="minor"/>
    </font>
    <font>
      <sz val="12"/>
      <color theme="1"/>
      <name val="楷体"/>
      <charset val="134"/>
    </font>
    <font>
      <sz val="36"/>
      <color theme="1"/>
      <name val="黑体"/>
      <charset val="134"/>
    </font>
    <font>
      <sz val="48"/>
      <color theme="1"/>
      <name val="黑体"/>
      <charset val="134"/>
    </font>
    <font>
      <b/>
      <sz val="26"/>
      <color theme="1"/>
      <name val="楷体"/>
      <charset val="134"/>
    </font>
    <font>
      <b/>
      <sz val="22"/>
      <color theme="1"/>
      <name val="楷体"/>
      <charset val="134"/>
    </font>
    <font>
      <sz val="22"/>
      <color theme="1"/>
      <name val="楷体"/>
      <charset val="134"/>
    </font>
    <font>
      <b/>
      <sz val="11"/>
      <color rgb="FFFA7D0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1"/>
      <color theme="3"/>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sz val="11"/>
      <color rgb="FF3F3F76"/>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i/>
      <sz val="11"/>
      <color rgb="FF7F7F7F"/>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sz val="11"/>
      <color rgb="FF006100"/>
      <name val="宋体"/>
      <charset val="0"/>
      <scheme val="minor"/>
    </font>
    <font>
      <sz val="11"/>
      <color rgb="FF9C6500"/>
      <name val="宋体"/>
      <charset val="0"/>
      <scheme val="minor"/>
    </font>
    <font>
      <sz val="22"/>
      <color theme="1"/>
      <name val="楷体_GB2312"/>
      <charset val="134"/>
    </font>
    <font>
      <sz val="22"/>
      <color rgb="FF000000"/>
      <name val="楷体"/>
      <charset val="134"/>
    </font>
  </fonts>
  <fills count="33">
    <fill>
      <patternFill patternType="none"/>
    </fill>
    <fill>
      <patternFill patternType="gray125"/>
    </fill>
    <fill>
      <patternFill patternType="solid">
        <fgColor rgb="FFF2F2F2"/>
        <bgColor indexed="64"/>
      </patternFill>
    </fill>
    <fill>
      <patternFill patternType="solid">
        <fgColor theme="7"/>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7" borderId="0" applyNumberFormat="0" applyBorder="0" applyAlignment="0" applyProtection="0">
      <alignment vertical="center"/>
    </xf>
    <xf numFmtId="0" fontId="16" fillId="1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6" borderId="0" applyNumberFormat="0" applyBorder="0" applyAlignment="0" applyProtection="0">
      <alignment vertical="center"/>
    </xf>
    <xf numFmtId="0" fontId="15" fillId="12" borderId="0" applyNumberFormat="0" applyBorder="0" applyAlignment="0" applyProtection="0">
      <alignment vertical="center"/>
    </xf>
    <xf numFmtId="43" fontId="0" fillId="0" borderId="0" applyFont="0" applyFill="0" applyBorder="0" applyAlignment="0" applyProtection="0">
      <alignment vertical="center"/>
    </xf>
    <xf numFmtId="0" fontId="12" fillId="19"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0" borderId="11" applyNumberFormat="0" applyFont="0" applyAlignment="0" applyProtection="0">
      <alignment vertical="center"/>
    </xf>
    <xf numFmtId="0" fontId="12" fillId="15" borderId="0" applyNumberFormat="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6" applyNumberFormat="0" applyFill="0" applyAlignment="0" applyProtection="0">
      <alignment vertical="center"/>
    </xf>
    <xf numFmtId="0" fontId="17" fillId="0" borderId="6" applyNumberFormat="0" applyFill="0" applyAlignment="0" applyProtection="0">
      <alignment vertical="center"/>
    </xf>
    <xf numFmtId="0" fontId="12" fillId="24" borderId="0" applyNumberFormat="0" applyBorder="0" applyAlignment="0" applyProtection="0">
      <alignment vertical="center"/>
    </xf>
    <xf numFmtId="0" fontId="11" fillId="0" borderId="8" applyNumberFormat="0" applyFill="0" applyAlignment="0" applyProtection="0">
      <alignment vertical="center"/>
    </xf>
    <xf numFmtId="0" fontId="12" fillId="6" borderId="0" applyNumberFormat="0" applyBorder="0" applyAlignment="0" applyProtection="0">
      <alignment vertical="center"/>
    </xf>
    <xf numFmtId="0" fontId="10" fillId="2" borderId="7" applyNumberFormat="0" applyAlignment="0" applyProtection="0">
      <alignment vertical="center"/>
    </xf>
    <xf numFmtId="0" fontId="7" fillId="2" borderId="5" applyNumberFormat="0" applyAlignment="0" applyProtection="0">
      <alignment vertical="center"/>
    </xf>
    <xf numFmtId="0" fontId="14" fillId="5" borderId="9" applyNumberFormat="0" applyAlignment="0" applyProtection="0">
      <alignment vertical="center"/>
    </xf>
    <xf numFmtId="0" fontId="13" fillId="23" borderId="0" applyNumberFormat="0" applyBorder="0" applyAlignment="0" applyProtection="0">
      <alignment vertical="center"/>
    </xf>
    <xf numFmtId="0" fontId="12" fillId="11" borderId="0" applyNumberFormat="0" applyBorder="0" applyAlignment="0" applyProtection="0">
      <alignment vertical="center"/>
    </xf>
    <xf numFmtId="0" fontId="19" fillId="0" borderId="10" applyNumberFormat="0" applyFill="0" applyAlignment="0" applyProtection="0">
      <alignment vertical="center"/>
    </xf>
    <xf numFmtId="0" fontId="21" fillId="0" borderId="12" applyNumberFormat="0" applyFill="0" applyAlignment="0" applyProtection="0">
      <alignment vertical="center"/>
    </xf>
    <xf numFmtId="0" fontId="24" fillId="25" borderId="0" applyNumberFormat="0" applyBorder="0" applyAlignment="0" applyProtection="0">
      <alignment vertical="center"/>
    </xf>
    <xf numFmtId="0" fontId="25" fillId="28" borderId="0" applyNumberFormat="0" applyBorder="0" applyAlignment="0" applyProtection="0">
      <alignment vertical="center"/>
    </xf>
    <xf numFmtId="0" fontId="13" fillId="18" borderId="0" applyNumberFormat="0" applyBorder="0" applyAlignment="0" applyProtection="0">
      <alignment vertical="center"/>
    </xf>
    <xf numFmtId="0" fontId="12" fillId="22" borderId="0" applyNumberFormat="0" applyBorder="0" applyAlignment="0" applyProtection="0">
      <alignment vertical="center"/>
    </xf>
    <xf numFmtId="0" fontId="13" fillId="14" borderId="0" applyNumberFormat="0" applyBorder="0" applyAlignment="0" applyProtection="0">
      <alignment vertical="center"/>
    </xf>
    <xf numFmtId="0" fontId="13" fillId="30" borderId="0" applyNumberFormat="0" applyBorder="0" applyAlignment="0" applyProtection="0">
      <alignment vertical="center"/>
    </xf>
    <xf numFmtId="0" fontId="13" fillId="27" borderId="0" applyNumberFormat="0" applyBorder="0" applyAlignment="0" applyProtection="0">
      <alignment vertical="center"/>
    </xf>
    <xf numFmtId="0" fontId="13" fillId="4" borderId="0" applyNumberFormat="0" applyBorder="0" applyAlignment="0" applyProtection="0">
      <alignment vertical="center"/>
    </xf>
    <xf numFmtId="0" fontId="12" fillId="32" borderId="0" applyNumberFormat="0" applyBorder="0" applyAlignment="0" applyProtection="0">
      <alignment vertical="center"/>
    </xf>
    <xf numFmtId="0" fontId="12" fillId="3" borderId="0" applyNumberFormat="0" applyBorder="0" applyAlignment="0" applyProtection="0">
      <alignment vertical="center"/>
    </xf>
    <xf numFmtId="0" fontId="13" fillId="10" borderId="0" applyNumberFormat="0" applyBorder="0" applyAlignment="0" applyProtection="0">
      <alignment vertical="center"/>
    </xf>
    <xf numFmtId="0" fontId="13" fillId="31" borderId="0" applyNumberFormat="0" applyBorder="0" applyAlignment="0" applyProtection="0">
      <alignment vertical="center"/>
    </xf>
    <xf numFmtId="0" fontId="12" fillId="13" borderId="0" applyNumberFormat="0" applyBorder="0" applyAlignment="0" applyProtection="0">
      <alignment vertical="center"/>
    </xf>
    <xf numFmtId="0" fontId="13" fillId="21" borderId="0" applyNumberFormat="0" applyBorder="0" applyAlignment="0" applyProtection="0">
      <alignment vertical="center"/>
    </xf>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13" fillId="8" borderId="0" applyNumberFormat="0" applyBorder="0" applyAlignment="0" applyProtection="0">
      <alignment vertical="center"/>
    </xf>
    <xf numFmtId="0" fontId="12" fillId="26"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center" vertical="center"/>
    </xf>
    <xf numFmtId="0" fontId="6" fillId="0" borderId="4" xfId="0" applyFont="1" applyBorder="1" applyAlignment="1">
      <alignment horizontal="left" vertical="center" wrapText="1"/>
    </xf>
    <xf numFmtId="0" fontId="6" fillId="0" borderId="1" xfId="0" applyFont="1" applyBorder="1" applyAlignment="1">
      <alignment vertical="center" wrapText="1"/>
    </xf>
    <xf numFmtId="0" fontId="1" fillId="0" borderId="1" xfId="0" applyFont="1" applyBorder="1" applyAlignment="1">
      <alignment horizontal="center" vertical="center"/>
    </xf>
    <xf numFmtId="0" fontId="6" fillId="0" borderId="3" xfId="0"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zoomScale="58" zoomScaleNormal="58" topLeftCell="A17" workbookViewId="0">
      <selection activeCell="K19" sqref="K19"/>
    </sheetView>
  </sheetViews>
  <sheetFormatPr defaultColWidth="9" defaultRowHeight="15.6"/>
  <cols>
    <col min="1" max="1" width="12.4444444444444" style="1" customWidth="1"/>
    <col min="2" max="2" width="10.537037037037" style="1" customWidth="1"/>
    <col min="3" max="3" width="20.3055555555556" style="1" customWidth="1"/>
    <col min="4" max="4" width="18" style="1" customWidth="1"/>
    <col min="5" max="5" width="22.4166666666667" style="1" customWidth="1"/>
    <col min="6" max="6" width="17.037037037037" style="1" customWidth="1"/>
    <col min="7" max="7" width="66.6574074074074" style="1" customWidth="1"/>
    <col min="8" max="8" width="16.4722222222222" style="1" customWidth="1"/>
    <col min="9" max="9" width="28.3425925925926" style="1" customWidth="1"/>
    <col min="10" max="10" width="26.6203703703704" style="1" customWidth="1"/>
    <col min="11" max="12" width="24.1296296296296" style="1" customWidth="1"/>
    <col min="13" max="13" width="20.8796296296296" style="1" customWidth="1"/>
    <col min="14" max="16384" width="9" style="1"/>
  </cols>
  <sheetData>
    <row r="1" ht="56" customHeight="1" spans="1:2">
      <c r="A1" s="2" t="s">
        <v>0</v>
      </c>
      <c r="B1" s="2"/>
    </row>
    <row r="2" ht="157" customHeight="1" spans="1:13">
      <c r="A2" s="3" t="s">
        <v>1</v>
      </c>
      <c r="B2" s="3"/>
      <c r="C2" s="3"/>
      <c r="D2" s="3"/>
      <c r="E2" s="3"/>
      <c r="F2" s="3"/>
      <c r="G2" s="3"/>
      <c r="H2" s="3"/>
      <c r="I2" s="3"/>
      <c r="J2" s="3"/>
      <c r="K2" s="3"/>
      <c r="L2" s="3"/>
      <c r="M2" s="3"/>
    </row>
    <row r="3" ht="232" customHeight="1" spans="1:13">
      <c r="A3" s="4" t="s">
        <v>2</v>
      </c>
      <c r="B3" s="4" t="s">
        <v>3</v>
      </c>
      <c r="C3" s="4" t="s">
        <v>4</v>
      </c>
      <c r="D3" s="4" t="s">
        <v>5</v>
      </c>
      <c r="E3" s="5" t="s">
        <v>6</v>
      </c>
      <c r="F3" s="4" t="s">
        <v>7</v>
      </c>
      <c r="G3" s="4" t="s">
        <v>8</v>
      </c>
      <c r="H3" s="5" t="s">
        <v>9</v>
      </c>
      <c r="I3" s="4" t="s">
        <v>10</v>
      </c>
      <c r="J3" s="4" t="s">
        <v>11</v>
      </c>
      <c r="K3" s="4" t="s">
        <v>12</v>
      </c>
      <c r="L3" s="4" t="s">
        <v>13</v>
      </c>
      <c r="M3" s="4" t="s">
        <v>14</v>
      </c>
    </row>
    <row r="4" ht="365" customHeight="1" spans="1:13">
      <c r="A4" s="6" t="s">
        <v>15</v>
      </c>
      <c r="B4" s="6">
        <v>1</v>
      </c>
      <c r="C4" s="6" t="s">
        <v>16</v>
      </c>
      <c r="D4" s="6" t="s">
        <v>17</v>
      </c>
      <c r="E4" s="6" t="s">
        <v>18</v>
      </c>
      <c r="F4" s="7" t="s">
        <v>19</v>
      </c>
      <c r="G4" s="8" t="s">
        <v>20</v>
      </c>
      <c r="H4" s="7" t="s">
        <v>21</v>
      </c>
      <c r="I4" s="8" t="s">
        <v>22</v>
      </c>
      <c r="J4" s="15" t="s">
        <v>23</v>
      </c>
      <c r="K4" s="7">
        <v>4700</v>
      </c>
      <c r="L4" s="7"/>
      <c r="M4" s="16"/>
    </row>
    <row r="5" ht="240" customHeight="1" spans="1:13">
      <c r="A5" s="7" t="s">
        <v>24</v>
      </c>
      <c r="B5" s="7">
        <v>1</v>
      </c>
      <c r="C5" s="7" t="s">
        <v>16</v>
      </c>
      <c r="D5" s="7" t="s">
        <v>25</v>
      </c>
      <c r="E5" s="7" t="s">
        <v>18</v>
      </c>
      <c r="F5" s="9"/>
      <c r="G5" s="8" t="s">
        <v>26</v>
      </c>
      <c r="H5" s="9"/>
      <c r="I5" s="11" t="s">
        <v>27</v>
      </c>
      <c r="J5" s="17" t="s">
        <v>28</v>
      </c>
      <c r="K5" s="7">
        <v>4200</v>
      </c>
      <c r="L5" s="7"/>
      <c r="M5" s="18"/>
    </row>
    <row r="6" ht="257" customHeight="1" spans="1:13">
      <c r="A6" s="10"/>
      <c r="B6" s="10"/>
      <c r="C6" s="10"/>
      <c r="D6" s="10"/>
      <c r="E6" s="10"/>
      <c r="F6" s="9"/>
      <c r="G6" s="8" t="s">
        <v>29</v>
      </c>
      <c r="H6" s="9"/>
      <c r="I6" s="14"/>
      <c r="J6" s="17"/>
      <c r="K6" s="9"/>
      <c r="L6" s="9"/>
      <c r="M6" s="18"/>
    </row>
    <row r="7" ht="216" customHeight="1" spans="1:13">
      <c r="A7" s="6" t="s">
        <v>30</v>
      </c>
      <c r="B7" s="6">
        <v>1</v>
      </c>
      <c r="C7" s="6" t="s">
        <v>16</v>
      </c>
      <c r="D7" s="6" t="s">
        <v>31</v>
      </c>
      <c r="E7" s="6" t="s">
        <v>32</v>
      </c>
      <c r="F7" s="11" t="s">
        <v>33</v>
      </c>
      <c r="G7" s="8" t="s">
        <v>34</v>
      </c>
      <c r="H7" s="9"/>
      <c r="I7" s="8" t="s">
        <v>35</v>
      </c>
      <c r="J7" s="15" t="s">
        <v>36</v>
      </c>
      <c r="K7" s="7">
        <v>4400</v>
      </c>
      <c r="L7" s="7"/>
      <c r="M7" s="16"/>
    </row>
    <row r="8" ht="207" customHeight="1" spans="1:13">
      <c r="A8" s="6" t="s">
        <v>37</v>
      </c>
      <c r="B8" s="6">
        <v>1</v>
      </c>
      <c r="C8" s="6" t="s">
        <v>16</v>
      </c>
      <c r="D8" s="6" t="s">
        <v>25</v>
      </c>
      <c r="E8" s="6" t="s">
        <v>38</v>
      </c>
      <c r="F8" s="12"/>
      <c r="G8" s="8"/>
      <c r="H8" s="9"/>
      <c r="I8" s="8" t="s">
        <v>39</v>
      </c>
      <c r="J8" s="15" t="s">
        <v>40</v>
      </c>
      <c r="K8" s="7">
        <v>4200</v>
      </c>
      <c r="L8" s="7"/>
      <c r="M8" s="16"/>
    </row>
    <row r="9" ht="318" customHeight="1" spans="1:13">
      <c r="A9" s="13" t="s">
        <v>41</v>
      </c>
      <c r="B9" s="13">
        <v>2</v>
      </c>
      <c r="C9" s="6" t="s">
        <v>42</v>
      </c>
      <c r="D9" s="6" t="s">
        <v>43</v>
      </c>
      <c r="E9" s="6" t="s">
        <v>44</v>
      </c>
      <c r="F9" s="12"/>
      <c r="G9" s="8" t="s">
        <v>45</v>
      </c>
      <c r="H9" s="9"/>
      <c r="I9" s="8" t="s">
        <v>46</v>
      </c>
      <c r="J9" s="15" t="s">
        <v>23</v>
      </c>
      <c r="K9" s="7">
        <v>6400</v>
      </c>
      <c r="L9" s="16"/>
      <c r="M9" s="16"/>
    </row>
    <row r="10" ht="356" customHeight="1" spans="1:13">
      <c r="A10" s="6" t="s">
        <v>47</v>
      </c>
      <c r="B10" s="6"/>
      <c r="C10" s="6" t="s">
        <v>48</v>
      </c>
      <c r="D10" s="6" t="s">
        <v>49</v>
      </c>
      <c r="E10" s="6" t="s">
        <v>50</v>
      </c>
      <c r="F10" s="12"/>
      <c r="G10" s="8" t="s">
        <v>51</v>
      </c>
      <c r="H10" s="9"/>
      <c r="I10" s="8" t="s">
        <v>52</v>
      </c>
      <c r="J10" s="15" t="s">
        <v>53</v>
      </c>
      <c r="K10" s="6">
        <v>93860</v>
      </c>
      <c r="L10" s="16"/>
      <c r="M10" s="16"/>
    </row>
    <row r="11" ht="356" customHeight="1" spans="1:13">
      <c r="A11" s="7" t="s">
        <v>54</v>
      </c>
      <c r="B11" s="7">
        <v>3</v>
      </c>
      <c r="C11" s="7" t="s">
        <v>55</v>
      </c>
      <c r="D11" s="7" t="s">
        <v>56</v>
      </c>
      <c r="E11" s="7" t="s">
        <v>57</v>
      </c>
      <c r="F11" s="12"/>
      <c r="G11" s="8" t="s">
        <v>58</v>
      </c>
      <c r="H11" s="9"/>
      <c r="I11" s="8" t="s">
        <v>59</v>
      </c>
      <c r="J11" s="12" t="s">
        <v>60</v>
      </c>
      <c r="K11" s="9">
        <v>61280</v>
      </c>
      <c r="L11" s="19"/>
      <c r="M11" s="16"/>
    </row>
    <row r="12" ht="178" customHeight="1" spans="1:13">
      <c r="A12" s="10"/>
      <c r="B12" s="10"/>
      <c r="C12" s="10"/>
      <c r="D12" s="10"/>
      <c r="E12" s="10"/>
      <c r="F12" s="12"/>
      <c r="G12" s="8" t="s">
        <v>61</v>
      </c>
      <c r="H12" s="9"/>
      <c r="I12" s="8" t="s">
        <v>62</v>
      </c>
      <c r="J12" s="12"/>
      <c r="K12" s="9"/>
      <c r="L12" s="20"/>
      <c r="M12" s="16"/>
    </row>
    <row r="13" ht="231" customHeight="1" spans="1:13">
      <c r="A13" s="6" t="s">
        <v>63</v>
      </c>
      <c r="B13" s="6">
        <v>3</v>
      </c>
      <c r="C13" s="6" t="s">
        <v>64</v>
      </c>
      <c r="D13" s="6" t="s">
        <v>65</v>
      </c>
      <c r="E13" s="6" t="s">
        <v>66</v>
      </c>
      <c r="F13" s="12"/>
      <c r="G13" s="8" t="s">
        <v>67</v>
      </c>
      <c r="H13" s="9"/>
      <c r="I13" s="8" t="s">
        <v>68</v>
      </c>
      <c r="J13" s="15" t="s">
        <v>69</v>
      </c>
      <c r="K13" s="6">
        <v>26100</v>
      </c>
      <c r="L13" s="16"/>
      <c r="M13" s="16"/>
    </row>
    <row r="14" ht="274" customHeight="1" spans="1:13">
      <c r="A14" s="6" t="s">
        <v>70</v>
      </c>
      <c r="B14" s="6">
        <v>1</v>
      </c>
      <c r="C14" s="6" t="s">
        <v>71</v>
      </c>
      <c r="D14" s="6" t="s">
        <v>72</v>
      </c>
      <c r="E14" s="6" t="s">
        <v>73</v>
      </c>
      <c r="F14" s="12"/>
      <c r="G14" s="8" t="s">
        <v>74</v>
      </c>
      <c r="H14" s="9"/>
      <c r="I14" s="8" t="s">
        <v>75</v>
      </c>
      <c r="J14" s="15" t="s">
        <v>23</v>
      </c>
      <c r="K14" s="9">
        <v>7700</v>
      </c>
      <c r="L14" s="16"/>
      <c r="M14" s="16"/>
    </row>
    <row r="15" ht="302" customHeight="1" spans="1:13">
      <c r="A15" s="6" t="s">
        <v>76</v>
      </c>
      <c r="B15" s="6">
        <v>2</v>
      </c>
      <c r="C15" s="6" t="s">
        <v>77</v>
      </c>
      <c r="D15" s="6" t="s">
        <v>78</v>
      </c>
      <c r="E15" s="6"/>
      <c r="F15" s="14"/>
      <c r="G15" s="8" t="s">
        <v>79</v>
      </c>
      <c r="H15" s="10"/>
      <c r="I15" s="6" t="s">
        <v>80</v>
      </c>
      <c r="J15" s="15" t="s">
        <v>81</v>
      </c>
      <c r="K15" s="6">
        <v>13350</v>
      </c>
      <c r="L15" s="16"/>
      <c r="M15" s="16"/>
    </row>
    <row r="16" ht="211" customHeight="1" spans="1:13">
      <c r="A16" s="6" t="s">
        <v>82</v>
      </c>
      <c r="B16" s="6"/>
      <c r="C16" s="6"/>
      <c r="D16" s="6"/>
      <c r="E16" s="6"/>
      <c r="F16" s="14"/>
      <c r="G16" s="8" t="s">
        <v>83</v>
      </c>
      <c r="H16" s="10"/>
      <c r="I16" s="6" t="s">
        <v>84</v>
      </c>
      <c r="J16" s="15"/>
      <c r="K16" s="6">
        <v>4200</v>
      </c>
      <c r="L16" s="16"/>
      <c r="M16" s="16"/>
    </row>
    <row r="17" ht="273" customHeight="1" spans="1:13">
      <c r="A17" s="6" t="s">
        <v>85</v>
      </c>
      <c r="B17" s="6"/>
      <c r="C17" s="6" t="s">
        <v>86</v>
      </c>
      <c r="D17" s="6"/>
      <c r="E17" s="6"/>
      <c r="F17" s="14"/>
      <c r="G17" s="8" t="s">
        <v>87</v>
      </c>
      <c r="H17" s="10"/>
      <c r="I17" s="6" t="s">
        <v>88</v>
      </c>
      <c r="J17" s="15"/>
      <c r="K17" s="6">
        <v>4000</v>
      </c>
      <c r="L17" s="16"/>
      <c r="M17" s="16"/>
    </row>
    <row r="18" ht="336" customHeight="1" spans="1:13">
      <c r="A18" s="6" t="s">
        <v>89</v>
      </c>
      <c r="B18" s="13"/>
      <c r="C18" s="13"/>
      <c r="D18" s="13"/>
      <c r="E18" s="6" t="s">
        <v>90</v>
      </c>
      <c r="F18" s="6"/>
      <c r="G18" s="15" t="s">
        <v>91</v>
      </c>
      <c r="H18" s="13"/>
      <c r="I18" s="15" t="s">
        <v>92</v>
      </c>
      <c r="J18" s="15" t="s">
        <v>93</v>
      </c>
      <c r="K18" s="6">
        <v>11000</v>
      </c>
      <c r="L18" s="16"/>
      <c r="M18" s="16"/>
    </row>
    <row r="19" ht="88" customHeight="1" spans="1:13">
      <c r="A19" s="6" t="s">
        <v>94</v>
      </c>
      <c r="B19" s="16"/>
      <c r="C19" s="16"/>
      <c r="D19" s="16"/>
      <c r="E19" s="16"/>
      <c r="F19" s="16"/>
      <c r="G19" s="16"/>
      <c r="H19" s="16"/>
      <c r="I19" s="16"/>
      <c r="J19" s="16"/>
      <c r="K19" s="6">
        <f>SUM(K4:K18)</f>
        <v>245390</v>
      </c>
      <c r="L19" s="16"/>
      <c r="M19" s="16"/>
    </row>
  </sheetData>
  <mergeCells count="22">
    <mergeCell ref="A1:B1"/>
    <mergeCell ref="A2:M2"/>
    <mergeCell ref="A5:A6"/>
    <mergeCell ref="A11:A12"/>
    <mergeCell ref="B5:B6"/>
    <mergeCell ref="B11:B12"/>
    <mergeCell ref="C5:C6"/>
    <mergeCell ref="C11:C12"/>
    <mergeCell ref="D5:D6"/>
    <mergeCell ref="D11:D12"/>
    <mergeCell ref="E5:E6"/>
    <mergeCell ref="E11:E12"/>
    <mergeCell ref="F4:F6"/>
    <mergeCell ref="F7:F15"/>
    <mergeCell ref="H4:H15"/>
    <mergeCell ref="I5:I6"/>
    <mergeCell ref="J5:J6"/>
    <mergeCell ref="J11:J12"/>
    <mergeCell ref="K5:K6"/>
    <mergeCell ref="K11:K12"/>
    <mergeCell ref="L5:L6"/>
    <mergeCell ref="L11:L12"/>
  </mergeCells>
  <pageMargins left="0.751388888888889" right="0.751388888888889" top="1" bottom="1" header="0.5" footer="0.5"/>
  <pageSetup paperSize="9" scale="4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ZDW</dc:creator>
  <cp:lastModifiedBy>Administrator</cp:lastModifiedBy>
  <dcterms:created xsi:type="dcterms:W3CDTF">2024-06-05T15:26:00Z</dcterms:created>
  <dcterms:modified xsi:type="dcterms:W3CDTF">2026-06-01T08:34:13Z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4ABF83EA2A0E425E9ACEE8F85E5138C2</vt:lpwstr>
  </property>
  <property fmtid="{D5CDD505-2E9C-101B-9397-08002B2CF9AE}" pid="3" name="KSOProductBuildVer">
    <vt:lpwstr>2052-11.8.2.10912</vt:lpwstr>
  </property>
</Properties>
</file>