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<sst xmlns="http://schemas.openxmlformats.org/spreadsheetml/2006/main" count="172" uniqueCount="79">
  <si>
    <t>尤溪县公安局关于开展2025年第二季度“双随机、一公开”检查情况的通报</t>
  </si>
  <si>
    <t>序号</t>
  </si>
  <si>
    <t>被抽查企业名称</t>
  </si>
  <si>
    <t>统一社会信用代码</t>
  </si>
  <si>
    <t>检查日期</t>
  </si>
  <si>
    <t>检查人员</t>
  </si>
  <si>
    <t>检查结果</t>
  </si>
  <si>
    <t>处理结果</t>
  </si>
  <si>
    <t>92350426MA322L547L</t>
  </si>
  <si>
    <t>2025.7.7</t>
  </si>
  <si>
    <t>陈惠君、黄传淮</t>
  </si>
  <si>
    <t>保安着装不规范</t>
  </si>
  <si>
    <t>立即整改</t>
  </si>
  <si>
    <t>92350426MA30EPLD7G</t>
  </si>
  <si>
    <t>灭火器过期</t>
  </si>
  <si>
    <t>92350426MA30CCX964D</t>
  </si>
  <si>
    <t>无</t>
  </si>
  <si>
    <t>92350426MA31T8R137</t>
  </si>
  <si>
    <t>92350426MA32UKNQ1H</t>
  </si>
  <si>
    <t>消防通道堵塞</t>
  </si>
  <si>
    <t>92350426MA30DU1A3A</t>
  </si>
  <si>
    <t>营业日志未上传</t>
  </si>
  <si>
    <t>尤溪县慧玲酒店管理有限公司</t>
  </si>
  <si>
    <t>91350426MADHD71H1P</t>
  </si>
  <si>
    <t>巡查日志未做</t>
  </si>
  <si>
    <t>尤溪县洋中镇天籁音乐会所</t>
  </si>
  <si>
    <t>92350426MA33QDRY2U</t>
  </si>
  <si>
    <t>肖华南、冯世文</t>
  </si>
  <si>
    <t>尤溪县新阳镇天籁之音歌厅</t>
  </si>
  <si>
    <t>92350426MA30EABR7U</t>
  </si>
  <si>
    <t>福建闽通长运股份有限公司尤溪分公司</t>
  </si>
  <si>
    <t>913504268559095277</t>
  </si>
  <si>
    <t>尤溪县沈榕报废车辆回收拆解有限公司</t>
  </si>
  <si>
    <t>91350426MA8TN3UP75</t>
  </si>
  <si>
    <t>尤溪县城关刘平刻印店</t>
  </si>
  <si>
    <t>91350426MA357D2Q64</t>
  </si>
  <si>
    <t>肖振邦、曾庆余</t>
  </si>
  <si>
    <t>91350426337646683P</t>
  </si>
  <si>
    <t>三明市尤溪大帧印务科技有限责任公司</t>
  </si>
  <si>
    <t>91350426MA354QFA7T</t>
  </si>
  <si>
    <t>尤溪县荣明旧货商行</t>
  </si>
  <si>
    <t>92350426MA33HUQY38</t>
  </si>
  <si>
    <t>乐开裕、黄征</t>
  </si>
  <si>
    <t>尤溪县洋中镇健哥废品收购站</t>
  </si>
  <si>
    <t>92350426MA2YP9FU3X</t>
  </si>
  <si>
    <t>尤溪县溪尾乡狩猎队</t>
  </si>
  <si>
    <t>350426196411154016</t>
  </si>
  <si>
    <t>尤溪县坂面镇狩猎队</t>
  </si>
  <si>
    <t>350426197308235533</t>
  </si>
  <si>
    <t>尤溪县永顺爆破工程有限公司</t>
  </si>
  <si>
    <t>尤溪县金盾保安服务有限责任公司</t>
  </si>
  <si>
    <t>91350426155905939Q</t>
  </si>
  <si>
    <t>2025.7.8</t>
  </si>
  <si>
    <t>福建瑞景物业服务有限公司</t>
  </si>
  <si>
    <t>辣椒水过期</t>
  </si>
  <si>
    <t>尤溪福海手外科医院</t>
  </si>
  <si>
    <t>尤溪县台溪中学</t>
  </si>
  <si>
    <t>12350426489033704J</t>
  </si>
  <si>
    <t>曹昌杰、周治春</t>
  </si>
  <si>
    <t>尤溪县西城中心幼儿园</t>
  </si>
  <si>
    <t>12350426F28715947N</t>
  </si>
  <si>
    <t>尤溪县妇幼保健院</t>
  </si>
  <si>
    <t>123504264890329399</t>
  </si>
  <si>
    <t>下畲永兴堂</t>
  </si>
  <si>
    <t>福建中闽海油燃气有限责任公司尤溪分公司</t>
  </si>
  <si>
    <t>913504265633878004</t>
  </si>
  <si>
    <t>中国移动通信集团福建有限公司尤溪分公司</t>
  </si>
  <si>
    <t>91350426705185535Q</t>
  </si>
  <si>
    <t>中国联合网络通信有限公司尤溪县分公司</t>
  </si>
  <si>
    <t>91350426724212201W</t>
  </si>
  <si>
    <t>福建闽通长运股份有限公司尤溪汽车站</t>
  </si>
  <si>
    <t>91350426855909439Q</t>
  </si>
  <si>
    <t>尤溪县联合自来水厂</t>
  </si>
  <si>
    <t>91350426MA322D3G0G</t>
  </si>
  <si>
    <t>保安员着装不规范</t>
  </si>
  <si>
    <t>中国农业银行股份有限公司尤溪县支行</t>
  </si>
  <si>
    <t>913505268559029079</t>
  </si>
  <si>
    <t>尤溪县梅仙信用社</t>
  </si>
  <si>
    <t>913504261559064647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</si>
</sst>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0" borderId="0"/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 quotePrefix="1">
      <alignment horizontal="center" vertical="center" wrapText="1"/>
    </xf>
    <xf numFmtId="49" fontId="5" fillId="0" borderId="1" xfId="0" applyNumberFormat="1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11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K23" sqref="K23"/>
    </sheetView>
  </sheetViews>
  <sheetFormatPr defaultColWidth="9" defaultRowHeight="13.5"/>
  <cols>
    <col min="1" max="1" width="9" style="2"/>
    <col min="2" max="2" width="36.625" style="2" customWidth="1"/>
    <col min="3" max="3" width="23.75" style="3" customWidth="1"/>
    <col min="4" max="4" width="14" style="2" customWidth="1"/>
    <col min="5" max="5" width="15.125" style="2" customWidth="1"/>
    <col min="6" max="6" width="16.375" style="2" customWidth="1"/>
    <col min="7" max="16384" width="9" style="2"/>
  </cols>
  <sheetData>
    <row r="1" ht="65" customHeight="1" spans="1:7">
      <c r="A1" s="4" t="s">
        <v>0</v>
      </c>
      <c r="B1" s="5"/>
      <c r="C1" s="6"/>
      <c r="D1" s="5"/>
      <c r="E1" s="5"/>
      <c r="F1" s="5"/>
      <c r="G1" s="5"/>
    </row>
    <row r="2" s="1" customFormat="1" ht="19" customHeight="1" spans="1:7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19" customHeight="1" spans="1:7">
      <c r="A3" s="7">
        <v>1</v>
      </c>
      <c r="B3" s="9" t="str">
        <f>LEFT("尤溪县坂面镇欢瑞宾馆",19)</f>
        <v>尤溪县坂面镇欢瑞宾馆</v>
      </c>
      <c r="C3" s="10" t="s">
        <v>8</v>
      </c>
      <c r="D3" s="7" t="s">
        <v>9</v>
      </c>
      <c r="E3" s="7" t="s">
        <v>10</v>
      </c>
      <c r="F3" s="11" t="s">
        <v>11</v>
      </c>
      <c r="G3" s="7" t="s">
        <v>12</v>
      </c>
    </row>
    <row r="4" s="1" customFormat="1" ht="19" customHeight="1" spans="1:7">
      <c r="A4" s="7">
        <v>2</v>
      </c>
      <c r="B4" s="9" t="str">
        <f>LEFT("尤溪县锦丰旅社",19)</f>
        <v>尤溪县锦丰旅社</v>
      </c>
      <c r="C4" s="10" t="s">
        <v>13</v>
      </c>
      <c r="D4" s="7" t="s">
        <v>9</v>
      </c>
      <c r="E4" s="7" t="s">
        <v>10</v>
      </c>
      <c r="F4" s="11" t="s">
        <v>14</v>
      </c>
      <c r="G4" s="7" t="s">
        <v>12</v>
      </c>
    </row>
    <row r="5" s="1" customFormat="1" ht="19" customHeight="1" spans="1:7">
      <c r="A5" s="7">
        <v>3</v>
      </c>
      <c r="B5" s="9" t="str">
        <f>LEFT("尤溪县城关桥南旅社",19)</f>
        <v>尤溪县城关桥南旅社</v>
      </c>
      <c r="C5" s="10" t="s">
        <v>15</v>
      </c>
      <c r="D5" s="7" t="s">
        <v>9</v>
      </c>
      <c r="E5" s="7" t="s">
        <v>10</v>
      </c>
      <c r="F5" s="12" t="s">
        <v>16</v>
      </c>
      <c r="G5" s="7"/>
    </row>
    <row r="6" s="1" customFormat="1" ht="19" customHeight="1" spans="1:7">
      <c r="A6" s="7">
        <v>4</v>
      </c>
      <c r="B6" s="9" t="str">
        <f>LEFT("尤溪县西城镇丽思宾馆",19)</f>
        <v>尤溪县西城镇丽思宾馆</v>
      </c>
      <c r="C6" s="10" t="s">
        <v>17</v>
      </c>
      <c r="D6" s="7" t="s">
        <v>9</v>
      </c>
      <c r="E6" s="7" t="s">
        <v>10</v>
      </c>
      <c r="F6" s="11" t="s">
        <v>14</v>
      </c>
      <c r="G6" s="7" t="s">
        <v>12</v>
      </c>
    </row>
    <row r="7" s="1" customFormat="1" ht="19" customHeight="1" spans="1:7">
      <c r="A7" s="7">
        <v>5</v>
      </c>
      <c r="B7" s="9" t="str">
        <f>LEFT("尤溪县明洋商务酒店",19)</f>
        <v>尤溪县明洋商务酒店</v>
      </c>
      <c r="C7" s="10" t="s">
        <v>18</v>
      </c>
      <c r="D7" s="7" t="s">
        <v>9</v>
      </c>
      <c r="E7" s="7" t="s">
        <v>10</v>
      </c>
      <c r="F7" s="12" t="s">
        <v>19</v>
      </c>
      <c r="G7" s="7" t="s">
        <v>12</v>
      </c>
    </row>
    <row r="8" s="1" customFormat="1" ht="19" customHeight="1" spans="1:7">
      <c r="A8" s="7">
        <v>6</v>
      </c>
      <c r="B8" s="9" t="str">
        <f>LEFT("尤溪县新阳镇悦来宾馆",19)</f>
        <v>尤溪县新阳镇悦来宾馆</v>
      </c>
      <c r="C8" s="10" t="s">
        <v>20</v>
      </c>
      <c r="D8" s="7" t="s">
        <v>9</v>
      </c>
      <c r="E8" s="7" t="s">
        <v>10</v>
      </c>
      <c r="F8" s="12" t="s">
        <v>21</v>
      </c>
      <c r="G8" s="7" t="s">
        <v>12</v>
      </c>
    </row>
    <row r="9" s="1" customFormat="1" ht="19" customHeight="1" spans="1:7">
      <c r="A9" s="7">
        <v>7</v>
      </c>
      <c r="B9" s="9" t="s">
        <v>22</v>
      </c>
      <c r="C9" s="10" t="s">
        <v>23</v>
      </c>
      <c r="D9" s="7" t="s">
        <v>9</v>
      </c>
      <c r="E9" s="7" t="s">
        <v>10</v>
      </c>
      <c r="F9" s="12" t="s">
        <v>24</v>
      </c>
      <c r="G9" s="7" t="s">
        <v>12</v>
      </c>
    </row>
    <row r="10" s="1" customFormat="1" ht="19" customHeight="1" spans="1:7">
      <c r="A10" s="7">
        <v>8</v>
      </c>
      <c r="B10" s="13" t="s">
        <v>25</v>
      </c>
      <c r="C10" s="10" t="s">
        <v>26</v>
      </c>
      <c r="D10" s="7" t="s">
        <v>9</v>
      </c>
      <c r="E10" s="7" t="s">
        <v>27</v>
      </c>
      <c r="F10" s="12" t="s">
        <v>19</v>
      </c>
      <c r="G10" s="7" t="s">
        <v>12</v>
      </c>
    </row>
    <row r="11" s="1" customFormat="1" ht="19" customHeight="1" spans="1:7">
      <c r="A11" s="7">
        <v>9</v>
      </c>
      <c r="B11" s="13" t="s">
        <v>28</v>
      </c>
      <c r="C11" s="10" t="s">
        <v>29</v>
      </c>
      <c r="D11" s="7" t="s">
        <v>9</v>
      </c>
      <c r="E11" s="7" t="s">
        <v>27</v>
      </c>
      <c r="F11" s="12" t="s">
        <v>14</v>
      </c>
      <c r="G11" s="7" t="s">
        <v>12</v>
      </c>
    </row>
    <row r="12" s="1" customFormat="1" ht="19" customHeight="1" spans="1:7">
      <c r="A12" s="7">
        <v>10</v>
      </c>
      <c r="B12" s="14" t="s">
        <v>30</v>
      </c>
      <c r="C12" s="25" t="s">
        <v>31</v>
      </c>
      <c r="D12" s="7" t="s">
        <v>9</v>
      </c>
      <c r="E12" s="7" t="s">
        <v>27</v>
      </c>
      <c r="F12" s="7" t="s">
        <v>16</v>
      </c>
      <c r="G12" s="7"/>
    </row>
    <row r="13" s="1" customFormat="1" ht="19" customHeight="1" spans="1:7">
      <c r="A13" s="7">
        <v>11</v>
      </c>
      <c r="B13" s="16" t="s">
        <v>32</v>
      </c>
      <c r="C13" s="17" t="s">
        <v>33</v>
      </c>
      <c r="D13" s="7" t="s">
        <v>9</v>
      </c>
      <c r="E13" s="7" t="s">
        <v>27</v>
      </c>
      <c r="F13" s="7" t="s">
        <v>16</v>
      </c>
      <c r="G13" s="7"/>
    </row>
    <row r="14" s="1" customFormat="1" ht="19" customHeight="1" spans="1:7">
      <c r="A14" s="7">
        <v>12</v>
      </c>
      <c r="B14" s="18" t="s">
        <v>34</v>
      </c>
      <c r="C14" s="17" t="s">
        <v>35</v>
      </c>
      <c r="D14" s="7" t="s">
        <v>9</v>
      </c>
      <c r="E14" s="7" t="s">
        <v>36</v>
      </c>
      <c r="F14" s="7" t="s">
        <v>16</v>
      </c>
      <c r="G14" s="7"/>
    </row>
    <row r="15" s="1" customFormat="1" ht="19" customHeight="1" spans="1:7">
      <c r="A15" s="7">
        <v>13</v>
      </c>
      <c r="B15" s="19" t="str">
        <f>LEFT("福建众望典当有限公司",19)</f>
        <v>福建众望典当有限公司</v>
      </c>
      <c r="C15" s="20" t="s">
        <v>37</v>
      </c>
      <c r="D15" s="7" t="s">
        <v>9</v>
      </c>
      <c r="E15" s="7" t="s">
        <v>36</v>
      </c>
      <c r="F15" s="7" t="s">
        <v>16</v>
      </c>
      <c r="G15" s="7"/>
    </row>
    <row r="16" s="1" customFormat="1" ht="19" customHeight="1" spans="1:7">
      <c r="A16" s="7">
        <v>14</v>
      </c>
      <c r="B16" s="21" t="s">
        <v>38</v>
      </c>
      <c r="C16" s="21" t="s">
        <v>39</v>
      </c>
      <c r="D16" s="7" t="s">
        <v>9</v>
      </c>
      <c r="E16" s="7" t="s">
        <v>36</v>
      </c>
      <c r="F16" s="7" t="s">
        <v>16</v>
      </c>
      <c r="G16" s="7"/>
    </row>
    <row r="17" s="1" customFormat="1" ht="19" customHeight="1" spans="1:7">
      <c r="A17" s="7">
        <v>15</v>
      </c>
      <c r="B17" s="13" t="s">
        <v>40</v>
      </c>
      <c r="C17" s="10" t="s">
        <v>41</v>
      </c>
      <c r="D17" s="7" t="s">
        <v>9</v>
      </c>
      <c r="E17" s="7" t="s">
        <v>42</v>
      </c>
      <c r="F17" s="7" t="s">
        <v>16</v>
      </c>
      <c r="G17" s="7"/>
    </row>
    <row r="18" s="1" customFormat="1" ht="19" customHeight="1" spans="1:7">
      <c r="A18" s="7">
        <v>16</v>
      </c>
      <c r="B18" s="13" t="s">
        <v>43</v>
      </c>
      <c r="C18" s="10" t="s">
        <v>44</v>
      </c>
      <c r="D18" s="7" t="s">
        <v>9</v>
      </c>
      <c r="E18" s="7" t="s">
        <v>42</v>
      </c>
      <c r="F18" s="7" t="s">
        <v>16</v>
      </c>
      <c r="G18" s="7"/>
    </row>
    <row r="19" s="1" customFormat="1" ht="19" customHeight="1" spans="1:7">
      <c r="A19" s="7">
        <v>17</v>
      </c>
      <c r="B19" s="21" t="s">
        <v>45</v>
      </c>
      <c r="C19" s="21" t="s">
        <v>46</v>
      </c>
      <c r="D19" s="7" t="s">
        <v>9</v>
      </c>
      <c r="E19" s="7" t="s">
        <v>42</v>
      </c>
      <c r="F19" s="7" t="s">
        <v>16</v>
      </c>
      <c r="G19" s="7"/>
    </row>
    <row r="20" s="1" customFormat="1" ht="19" customHeight="1" spans="1:7">
      <c r="A20" s="7">
        <v>18</v>
      </c>
      <c r="B20" s="21" t="s">
        <v>47</v>
      </c>
      <c r="C20" s="21" t="s">
        <v>48</v>
      </c>
      <c r="D20" s="7" t="s">
        <v>9</v>
      </c>
      <c r="E20" s="7" t="s">
        <v>42</v>
      </c>
      <c r="F20" s="7" t="s">
        <v>16</v>
      </c>
      <c r="G20" s="7"/>
    </row>
    <row r="21" s="1" customFormat="1" ht="19" customHeight="1" spans="1:7">
      <c r="A21" s="7">
        <v>19</v>
      </c>
      <c r="B21" s="21" t="s">
        <v>49</v>
      </c>
      <c r="C21" s="21"/>
      <c r="D21" s="7" t="s">
        <v>9</v>
      </c>
      <c r="E21" s="7" t="s">
        <v>42</v>
      </c>
      <c r="F21" s="7" t="s">
        <v>16</v>
      </c>
      <c r="G21" s="7"/>
    </row>
    <row r="22" s="1" customFormat="1" ht="19" customHeight="1" spans="1:7">
      <c r="A22" s="7">
        <v>20</v>
      </c>
      <c r="B22" s="21" t="s">
        <v>50</v>
      </c>
      <c r="C22" s="22" t="s">
        <v>51</v>
      </c>
      <c r="D22" s="7" t="s">
        <v>52</v>
      </c>
      <c r="E22" s="7" t="s">
        <v>10</v>
      </c>
      <c r="F22" s="7" t="s">
        <v>16</v>
      </c>
      <c r="G22" s="7"/>
    </row>
    <row r="23" s="1" customFormat="1" ht="19" customHeight="1" spans="1:7">
      <c r="A23" s="7">
        <v>21</v>
      </c>
      <c r="B23" s="23" t="s">
        <v>53</v>
      </c>
      <c r="C23" s="8"/>
      <c r="D23" s="7" t="s">
        <v>52</v>
      </c>
      <c r="E23" s="7" t="s">
        <v>10</v>
      </c>
      <c r="F23" s="23" t="s">
        <v>54</v>
      </c>
      <c r="G23" s="7" t="s">
        <v>12</v>
      </c>
    </row>
    <row r="24" s="1" customFormat="1" ht="19" customHeight="1" spans="1:9">
      <c r="A24" s="7">
        <v>22</v>
      </c>
      <c r="B24" s="23" t="s">
        <v>55</v>
      </c>
      <c r="C24" s="8"/>
      <c r="D24" s="7" t="s">
        <v>52</v>
      </c>
      <c r="E24" s="7" t="s">
        <v>10</v>
      </c>
      <c r="F24" s="7" t="s">
        <v>16</v>
      </c>
      <c r="G24" s="7"/>
      <c r="I24" s="24"/>
    </row>
    <row r="25" s="1" customFormat="1" ht="19" customHeight="1" spans="1:7">
      <c r="A25" s="7">
        <v>23</v>
      </c>
      <c r="B25" s="23" t="s">
        <v>56</v>
      </c>
      <c r="C25" s="22" t="s">
        <v>57</v>
      </c>
      <c r="D25" s="7" t="s">
        <v>52</v>
      </c>
      <c r="E25" s="7" t="s">
        <v>58</v>
      </c>
      <c r="F25" s="7" t="s">
        <v>16</v>
      </c>
      <c r="G25" s="7"/>
    </row>
    <row r="26" s="1" customFormat="1" ht="19" customHeight="1" spans="1:7">
      <c r="A26" s="7">
        <v>24</v>
      </c>
      <c r="B26" s="23" t="s">
        <v>59</v>
      </c>
      <c r="C26" s="22" t="s">
        <v>60</v>
      </c>
      <c r="D26" s="7" t="s">
        <v>52</v>
      </c>
      <c r="E26" s="7" t="s">
        <v>58</v>
      </c>
      <c r="F26" s="7" t="s">
        <v>16</v>
      </c>
      <c r="G26" s="7"/>
    </row>
    <row r="27" s="1" customFormat="1" ht="19" customHeight="1" spans="1:7">
      <c r="A27" s="7">
        <v>25</v>
      </c>
      <c r="B27" s="23" t="s">
        <v>61</v>
      </c>
      <c r="C27" s="26" t="s">
        <v>62</v>
      </c>
      <c r="D27" s="7" t="s">
        <v>52</v>
      </c>
      <c r="E27" s="7" t="s">
        <v>58</v>
      </c>
      <c r="F27" s="7" t="s">
        <v>16</v>
      </c>
      <c r="G27" s="7"/>
    </row>
    <row r="28" s="1" customFormat="1" ht="19" customHeight="1" spans="1:7">
      <c r="A28" s="7">
        <v>26</v>
      </c>
      <c r="B28" s="23" t="s">
        <v>63</v>
      </c>
      <c r="C28" s="8"/>
      <c r="D28" s="7" t="s">
        <v>52</v>
      </c>
      <c r="E28" s="7" t="s">
        <v>58</v>
      </c>
      <c r="F28" s="7" t="s">
        <v>16</v>
      </c>
      <c r="G28" s="7"/>
    </row>
    <row r="29" s="1" customFormat="1" ht="19" customHeight="1" spans="1:7">
      <c r="A29" s="7">
        <v>27</v>
      </c>
      <c r="B29" s="23" t="s">
        <v>64</v>
      </c>
      <c r="C29" s="26" t="s">
        <v>65</v>
      </c>
      <c r="D29" s="7" t="s">
        <v>52</v>
      </c>
      <c r="E29" s="7" t="s">
        <v>58</v>
      </c>
      <c r="F29" s="7" t="s">
        <v>16</v>
      </c>
      <c r="G29" s="7"/>
    </row>
    <row r="30" s="1" customFormat="1" ht="19" customHeight="1" spans="1:7">
      <c r="A30" s="7">
        <v>28</v>
      </c>
      <c r="B30" s="23" t="s">
        <v>66</v>
      </c>
      <c r="C30" s="8" t="s">
        <v>67</v>
      </c>
      <c r="D30" s="7" t="s">
        <v>52</v>
      </c>
      <c r="E30" s="7" t="s">
        <v>58</v>
      </c>
      <c r="F30" s="7" t="s">
        <v>16</v>
      </c>
      <c r="G30" s="7"/>
    </row>
    <row r="31" s="1" customFormat="1" ht="19" customHeight="1" spans="1:7">
      <c r="A31" s="7">
        <v>29</v>
      </c>
      <c r="B31" s="23" t="s">
        <v>68</v>
      </c>
      <c r="C31" s="8" t="s">
        <v>69</v>
      </c>
      <c r="D31" s="7" t="s">
        <v>52</v>
      </c>
      <c r="E31" s="7" t="s">
        <v>58</v>
      </c>
      <c r="F31" s="7" t="s">
        <v>16</v>
      </c>
      <c r="G31" s="7"/>
    </row>
    <row r="32" s="1" customFormat="1" ht="19" customHeight="1" spans="1:7">
      <c r="A32" s="7">
        <v>30</v>
      </c>
      <c r="B32" s="23" t="s">
        <v>70</v>
      </c>
      <c r="C32" s="8" t="s">
        <v>71</v>
      </c>
      <c r="D32" s="7" t="s">
        <v>52</v>
      </c>
      <c r="E32" s="7" t="s">
        <v>58</v>
      </c>
      <c r="F32" s="7" t="s">
        <v>16</v>
      </c>
      <c r="G32" s="7"/>
    </row>
    <row r="33" s="1" customFormat="1" ht="19" customHeight="1" spans="1:7">
      <c r="A33" s="7">
        <v>31</v>
      </c>
      <c r="B33" s="23" t="s">
        <v>72</v>
      </c>
      <c r="C33" s="23" t="s">
        <v>73</v>
      </c>
      <c r="D33" s="7" t="s">
        <v>52</v>
      </c>
      <c r="E33" s="7" t="s">
        <v>58</v>
      </c>
      <c r="F33" s="7" t="s">
        <v>74</v>
      </c>
      <c r="G33" s="7" t="s">
        <v>12</v>
      </c>
    </row>
    <row r="34" s="1" customFormat="1" ht="19" customHeight="1" spans="1:7">
      <c r="A34" s="7">
        <v>32</v>
      </c>
      <c r="B34" s="23" t="s">
        <v>75</v>
      </c>
      <c r="C34" s="8" t="s">
        <v>76</v>
      </c>
      <c r="D34" s="7" t="s">
        <v>52</v>
      </c>
      <c r="E34" s="7" t="s">
        <v>58</v>
      </c>
      <c r="F34" s="7" t="s">
        <v>16</v>
      </c>
      <c r="G34" s="7"/>
    </row>
    <row r="35" s="1" customFormat="1" ht="19" customHeight="1" spans="1:7">
      <c r="A35" s="7">
        <v>33</v>
      </c>
      <c r="B35" s="23" t="s">
        <v>77</v>
      </c>
      <c r="C35" s="8" t="s">
        <v>78</v>
      </c>
      <c r="D35" s="7" t="s">
        <v>52</v>
      </c>
      <c r="E35" s="7" t="s">
        <v>58</v>
      </c>
      <c r="F35" s="7" t="s">
        <v>16</v>
      </c>
      <c r="G35" s="7"/>
    </row>
  </sheetData>
  <mergeCells count="1">
    <mergeCell ref="A1:G1"/>
  </mergeCells>
  <pageMargins left="0.75" right="0.75" top="1" bottom="1" header="0.5" footer="0.5"/>
  <pageSetup paperSize="14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888888</dc:creator>
  <cp:lastModifiedBy>888888</cp:lastModifiedBy>
  <dcterms:created xsi:type="dcterms:W3CDTF">2025-07-11T09:04:37Z</dcterms:created>
  <dcterms:modified xsi:type="dcterms:W3CDTF">2025-07-11T09:38:55Z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